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9015" activeTab="2"/>
  </bookViews>
  <sheets>
    <sheet name="附件1" sheetId="1" r:id="rId1"/>
    <sheet name="附件2" sheetId="2" r:id="rId2"/>
    <sheet name="附件3" sheetId="3" r:id="rId3"/>
    <sheet name="Sheet1" sheetId="4" r:id="rId4"/>
  </sheets>
  <calcPr calcId="144525"/>
</workbook>
</file>

<file path=xl/sharedStrings.xml><?xml version="1.0" encoding="utf-8"?>
<sst xmlns="http://schemas.openxmlformats.org/spreadsheetml/2006/main" count="100">
  <si>
    <t>附件1：</t>
  </si>
  <si>
    <t>警务便民自助终端配额清单</t>
  </si>
  <si>
    <t>市县</t>
  </si>
  <si>
    <t>总配额（台）</t>
  </si>
  <si>
    <t>公安网环境（台）</t>
  </si>
  <si>
    <t>互联网环境（台）</t>
  </si>
  <si>
    <t>海口</t>
  </si>
  <si>
    <t>儋州</t>
  </si>
  <si>
    <t>三亚</t>
  </si>
  <si>
    <t>琼海</t>
  </si>
  <si>
    <t>文昌</t>
  </si>
  <si>
    <t>乐东</t>
  </si>
  <si>
    <t>澄迈</t>
  </si>
  <si>
    <t>临高</t>
  </si>
  <si>
    <t>定安</t>
  </si>
  <si>
    <t>屯昌</t>
  </si>
  <si>
    <t>陵水</t>
  </si>
  <si>
    <t>东方</t>
  </si>
  <si>
    <t>万宁</t>
  </si>
  <si>
    <t>昌江</t>
  </si>
  <si>
    <t>保亭</t>
  </si>
  <si>
    <t>琼中</t>
  </si>
  <si>
    <t>白沙</t>
  </si>
  <si>
    <t>五指山</t>
  </si>
  <si>
    <t>洋浦</t>
  </si>
  <si>
    <t>三沙</t>
  </si>
  <si>
    <t>合计</t>
  </si>
  <si>
    <t>附件2：</t>
  </si>
  <si>
    <t>终端选址投放、安装标准</t>
  </si>
  <si>
    <t>序号</t>
  </si>
  <si>
    <t>要求</t>
  </si>
  <si>
    <t>标准</t>
  </si>
  <si>
    <t>环境</t>
  </si>
  <si>
    <t>放置在室内，避免阳光直射，周边需保持20cm的空间，放置海边区域则需要注意防腐蚀。</t>
  </si>
  <si>
    <t>光线</t>
  </si>
  <si>
    <t>自助机摆放朝向应避免阳光直射，光线过渡曝光的角度。</t>
  </si>
  <si>
    <t>电源</t>
  </si>
  <si>
    <t>需接入独立电源，要求220VAC的供电插座能够提供5A以上的电流。</t>
  </si>
  <si>
    <t>网络</t>
  </si>
  <si>
    <t>互联网要求独立网络，带宽至少50M，建议使用中国电信。公安网需进行IP地址绑定。</t>
  </si>
  <si>
    <t>监控</t>
  </si>
  <si>
    <t>场地建议在监控摄像头覆盖范围内</t>
  </si>
  <si>
    <t>温湿度</t>
  </si>
  <si>
    <t>1.温度10℃到40℃；</t>
  </si>
  <si>
    <r>
      <rPr>
        <sz val="11"/>
        <color rgb="FF000000"/>
        <rFont val="仿宋"/>
        <charset val="134"/>
      </rPr>
      <t>2.</t>
    </r>
    <r>
      <rPr>
        <sz val="10.5"/>
        <color theme="1"/>
        <rFont val="宋体"/>
        <charset val="134"/>
      </rPr>
      <t> </t>
    </r>
    <r>
      <rPr>
        <sz val="11"/>
        <color rgb="FF000000"/>
        <rFont val="仿宋"/>
        <charset val="134"/>
      </rPr>
      <t>相对湿度限制20%到80%；</t>
    </r>
  </si>
  <si>
    <t>插座</t>
  </si>
  <si>
    <t>1.零线–火线电压 220V；</t>
  </si>
  <si>
    <t>2.火线–地线电压 220V；</t>
  </si>
  <si>
    <t>3.零线–地线电压小于 3V；</t>
  </si>
  <si>
    <t>4.零线对地线电阻值不超过3欧；</t>
  </si>
  <si>
    <t>5.插座承载负荷至少电流5A以上。</t>
  </si>
  <si>
    <t>适用于交流电源：</t>
  </si>
  <si>
    <r>
      <rPr>
        <sz val="11"/>
        <color rgb="FF000000"/>
        <rFont val="仿宋"/>
        <charset val="134"/>
      </rPr>
      <t>220伏特（200V到240V），电源频率：50/60赫兹，</t>
    </r>
    <r>
      <rPr>
        <sz val="11"/>
        <color rgb="FF000000"/>
        <rFont val="宋体"/>
        <charset val="134"/>
      </rPr>
      <t> </t>
    </r>
  </si>
  <si>
    <t>防雷</t>
  </si>
  <si>
    <t>应综合设计系统的防雷和接地，防雷和接地设计应符合GB50348—2004中3.9的要求。便民服务站外部应按GB50057-2004《建筑物防雷设计规范》的要求设置避雷保护装置；便民服务站内部应按GB50343-2004中1.0.5的要求进行设计。</t>
  </si>
  <si>
    <t>绝缘电阻</t>
  </si>
  <si>
    <t>电源引入端与机柜壳体之间的绝缘电阻不应小于20MΩ。</t>
  </si>
  <si>
    <t>线缆敷设</t>
  </si>
  <si>
    <t>进入便民服务站的各种地下线缆均应有金属或非金属套管防护且要接地。</t>
  </si>
  <si>
    <t>其他</t>
  </si>
  <si>
    <t>建议站点有人值守，便于引导或发现、反馈问题</t>
  </si>
  <si>
    <t>附件3：</t>
  </si>
  <si>
    <t>选址情况统计表</t>
  </si>
  <si>
    <t>投放地址</t>
  </si>
  <si>
    <t>网络环境</t>
  </si>
  <si>
    <t>所属分局</t>
  </si>
  <si>
    <t>三亚市天涯区跃进街176号河西派出所</t>
  </si>
  <si>
    <t>互联网</t>
  </si>
  <si>
    <t>天涯分局</t>
  </si>
  <si>
    <t>三亚市天涯区文明路115号新风派出所</t>
  </si>
  <si>
    <t>公安网</t>
  </si>
  <si>
    <t>三亚市天涯区解放路573号儋州社区</t>
  </si>
  <si>
    <t>三亚市天涯区金鸡岭路127号友谊派出所</t>
  </si>
  <si>
    <t>三亚市天涯区桶井路26号凤凰派出所</t>
  </si>
  <si>
    <t>三亚市天涯区马岭街166号天涯派出所</t>
  </si>
  <si>
    <t>三亚市天涯区凤凰路218号三亚航空旅游职业学院</t>
  </si>
  <si>
    <t>三亚市吉阳区河东路186号河东派出所</t>
  </si>
  <si>
    <t>吉阳分局</t>
  </si>
  <si>
    <t>三亚市吉阳区南边海路3号大东海派出所</t>
  </si>
  <si>
    <t>三亚市吉阳区迎宾路川北巷6号月川派出所</t>
  </si>
  <si>
    <t>三亚市吉阳区迎宾路500号吉阳派出所</t>
  </si>
  <si>
    <t>三亚市吉阳区榆亚路606号红沙边防派出所</t>
  </si>
  <si>
    <t>三亚市吉阳区抱坡路8号荔枝沟派出所</t>
  </si>
  <si>
    <t>三亚市吉阳区迎宾大道学院路191号三亚学院</t>
  </si>
  <si>
    <t>三亚市天涯新风街259号三亚市政府政务服务中心</t>
  </si>
  <si>
    <t>三亚市崖州区崖州大道66号崖城派出所</t>
  </si>
  <si>
    <t>崖州分局</t>
  </si>
  <si>
    <t>三亚市崖州区南滨路300号南滨派出所</t>
  </si>
  <si>
    <t>三亚市海棠区林旺路376号林旺派出所</t>
  </si>
  <si>
    <t>海棠分局</t>
  </si>
  <si>
    <t>三亚市海棠区新民路44号藤桥派出所</t>
  </si>
  <si>
    <t>三亚市海棠区国营南田农场南田分局</t>
  </si>
  <si>
    <t>总</t>
  </si>
  <si>
    <t>机场</t>
  </si>
  <si>
    <t>秀英</t>
  </si>
  <si>
    <t>龙华</t>
  </si>
  <si>
    <t>琼山</t>
  </si>
  <si>
    <t>美兰</t>
  </si>
  <si>
    <t>开发区</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</si>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</sst>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6"/>
      <color theme="1"/>
      <name val="方正小标宋简体"/>
      <charset val="134"/>
    </font>
    <font>
      <b/>
      <sz val="14"/>
      <color theme="1"/>
      <name val="仿宋"/>
      <charset val="134"/>
    </font>
    <font>
      <sz val="14"/>
      <color theme="1"/>
      <name val="仿宋"/>
      <charset val="134"/>
    </font>
    <font>
      <sz val="11"/>
      <color rgb="FF000000"/>
      <name val="黑体"/>
      <charset val="134"/>
    </font>
    <font>
      <sz val="11"/>
      <color rgb="FF000000"/>
      <name val="仿宋"/>
      <charset val="134"/>
    </font>
    <font>
      <b/>
      <sz val="14"/>
      <color theme="1"/>
      <name val="宋体"/>
      <charset val="134"/>
      <scheme val="minor"/>
    </font>
    <font>
      <sz val="14"/>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0.5"/>
      <color theme="1"/>
      <name val="宋体"/>
      <charset val="134"/>
    </font>
    <font>
      <sz val="11"/>
      <color rgb="FF000000"/>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0" fontId="16"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7" applyNumberFormat="0" applyFont="0" applyAlignment="0" applyProtection="0">
      <alignment vertical="center"/>
    </xf>
    <xf numFmtId="0" fontId="14" fillId="2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14" fillId="27" borderId="0" applyNumberFormat="0" applyBorder="0" applyAlignment="0" applyProtection="0">
      <alignment vertical="center"/>
    </xf>
    <xf numFmtId="0" fontId="15" fillId="0" borderId="10" applyNumberFormat="0" applyFill="0" applyAlignment="0" applyProtection="0">
      <alignment vertical="center"/>
    </xf>
    <xf numFmtId="0" fontId="14" fillId="32" borderId="0" applyNumberFormat="0" applyBorder="0" applyAlignment="0" applyProtection="0">
      <alignment vertical="center"/>
    </xf>
    <xf numFmtId="0" fontId="22" fillId="14" borderId="11" applyNumberFormat="0" applyAlignment="0" applyProtection="0">
      <alignment vertical="center"/>
    </xf>
    <xf numFmtId="0" fontId="18" fillId="14" borderId="8" applyNumberFormat="0" applyAlignment="0" applyProtection="0">
      <alignment vertical="center"/>
    </xf>
    <xf numFmtId="0" fontId="24" fillId="26" borderId="12" applyNumberFormat="0" applyAlignment="0" applyProtection="0">
      <alignment vertical="center"/>
    </xf>
    <xf numFmtId="0" fontId="8" fillId="21" borderId="0" applyNumberFormat="0" applyBorder="0" applyAlignment="0" applyProtection="0">
      <alignment vertical="center"/>
    </xf>
    <xf numFmtId="0" fontId="14" fillId="13" borderId="0" applyNumberFormat="0" applyBorder="0" applyAlignment="0" applyProtection="0">
      <alignment vertical="center"/>
    </xf>
    <xf numFmtId="0" fontId="11" fillId="0" borderId="6" applyNumberFormat="0" applyFill="0" applyAlignment="0" applyProtection="0">
      <alignment vertical="center"/>
    </xf>
    <xf numFmtId="0" fontId="17" fillId="0" borderId="9" applyNumberFormat="0" applyFill="0" applyAlignment="0" applyProtection="0">
      <alignment vertical="center"/>
    </xf>
    <xf numFmtId="0" fontId="26" fillId="31" borderId="0" applyNumberFormat="0" applyBorder="0" applyAlignment="0" applyProtection="0">
      <alignment vertical="center"/>
    </xf>
    <xf numFmtId="0" fontId="21" fillId="20" borderId="0" applyNumberFormat="0" applyBorder="0" applyAlignment="0" applyProtection="0">
      <alignment vertical="center"/>
    </xf>
    <xf numFmtId="0" fontId="8" fillId="2" borderId="0" applyNumberFormat="0" applyBorder="0" applyAlignment="0" applyProtection="0">
      <alignment vertical="center"/>
    </xf>
    <xf numFmtId="0" fontId="14" fillId="12"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14" fillId="17" borderId="0" applyNumberFormat="0" applyBorder="0" applyAlignment="0" applyProtection="0">
      <alignment vertical="center"/>
    </xf>
    <xf numFmtId="0" fontId="8" fillId="10"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8" fillId="2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NumberFormat="1"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5"/>
  <sheetViews>
    <sheetView workbookViewId="0">
      <selection activeCell="A2" sqref="A2:D2"/>
    </sheetView>
  </sheetViews>
  <sheetFormatPr defaultColWidth="9" defaultRowHeight="13.5" outlineLevelCol="3"/>
  <cols>
    <col min="2" max="2" width="16.75" customWidth="1"/>
    <col min="3" max="3" width="22.5" customWidth="1"/>
    <col min="4" max="4" width="21.125" customWidth="1"/>
  </cols>
  <sheetData>
    <row r="1" spans="1:1">
      <c r="A1" t="s">
        <v>0</v>
      </c>
    </row>
    <row r="2" ht="21" spans="1:4">
      <c r="A2" s="2" t="s">
        <v>1</v>
      </c>
      <c r="B2" s="2"/>
      <c r="C2" s="2"/>
      <c r="D2" s="2"/>
    </row>
    <row r="4" ht="18.75" spans="1:4">
      <c r="A4" s="14" t="s">
        <v>2</v>
      </c>
      <c r="B4" s="14" t="s">
        <v>3</v>
      </c>
      <c r="C4" s="14" t="s">
        <v>4</v>
      </c>
      <c r="D4" s="14" t="s">
        <v>5</v>
      </c>
    </row>
    <row r="5" ht="18.75" spans="1:4">
      <c r="A5" s="15" t="s">
        <v>6</v>
      </c>
      <c r="B5" s="15">
        <v>30</v>
      </c>
      <c r="C5" s="15">
        <v>10</v>
      </c>
      <c r="D5" s="15">
        <v>20</v>
      </c>
    </row>
    <row r="6" ht="18.75" spans="1:4">
      <c r="A6" s="15" t="s">
        <v>7</v>
      </c>
      <c r="B6" s="15">
        <v>30</v>
      </c>
      <c r="C6" s="15">
        <v>10</v>
      </c>
      <c r="D6" s="15">
        <v>20</v>
      </c>
    </row>
    <row r="7" ht="18.75" spans="1:4">
      <c r="A7" s="15" t="s">
        <v>8</v>
      </c>
      <c r="B7" s="15">
        <v>20</v>
      </c>
      <c r="C7" s="15">
        <v>6</v>
      </c>
      <c r="D7" s="15">
        <v>14</v>
      </c>
    </row>
    <row r="8" ht="18.75" spans="1:4">
      <c r="A8" s="15" t="s">
        <v>9</v>
      </c>
      <c r="B8" s="15">
        <v>15</v>
      </c>
      <c r="C8" s="15">
        <v>5</v>
      </c>
      <c r="D8" s="15">
        <v>10</v>
      </c>
    </row>
    <row r="9" ht="18.75" spans="1:4">
      <c r="A9" s="15" t="s">
        <v>10</v>
      </c>
      <c r="B9" s="15">
        <v>15</v>
      </c>
      <c r="C9" s="15">
        <v>5</v>
      </c>
      <c r="D9" s="15">
        <v>10</v>
      </c>
    </row>
    <row r="10" ht="18.75" spans="1:4">
      <c r="A10" s="15" t="s">
        <v>11</v>
      </c>
      <c r="B10" s="15">
        <v>15</v>
      </c>
      <c r="C10" s="15">
        <v>5</v>
      </c>
      <c r="D10" s="15">
        <v>10</v>
      </c>
    </row>
    <row r="11" ht="18.75" spans="1:4">
      <c r="A11" s="15" t="s">
        <v>12</v>
      </c>
      <c r="B11" s="15">
        <v>15</v>
      </c>
      <c r="C11" s="15">
        <v>5</v>
      </c>
      <c r="D11" s="15">
        <v>10</v>
      </c>
    </row>
    <row r="12" ht="18.75" spans="1:4">
      <c r="A12" s="15" t="s">
        <v>13</v>
      </c>
      <c r="B12" s="15">
        <v>15</v>
      </c>
      <c r="C12" s="15">
        <v>5</v>
      </c>
      <c r="D12" s="15">
        <v>10</v>
      </c>
    </row>
    <row r="13" ht="18.75" spans="1:4">
      <c r="A13" s="15" t="s">
        <v>14</v>
      </c>
      <c r="B13" s="15">
        <v>15</v>
      </c>
      <c r="C13" s="15">
        <v>5</v>
      </c>
      <c r="D13" s="15">
        <v>10</v>
      </c>
    </row>
    <row r="14" ht="18.75" spans="1:4">
      <c r="A14" s="15" t="s">
        <v>15</v>
      </c>
      <c r="B14" s="15">
        <v>15</v>
      </c>
      <c r="C14" s="15">
        <v>5</v>
      </c>
      <c r="D14" s="15">
        <v>10</v>
      </c>
    </row>
    <row r="15" ht="18.75" spans="1:4">
      <c r="A15" s="15" t="s">
        <v>16</v>
      </c>
      <c r="B15" s="15">
        <v>15</v>
      </c>
      <c r="C15" s="15">
        <v>5</v>
      </c>
      <c r="D15" s="15">
        <v>10</v>
      </c>
    </row>
    <row r="16" ht="18.75" spans="1:4">
      <c r="A16" s="15" t="s">
        <v>17</v>
      </c>
      <c r="B16" s="15">
        <v>15</v>
      </c>
      <c r="C16" s="15">
        <v>5</v>
      </c>
      <c r="D16" s="15">
        <v>10</v>
      </c>
    </row>
    <row r="17" ht="18.75" spans="1:4">
      <c r="A17" s="15" t="s">
        <v>18</v>
      </c>
      <c r="B17" s="15">
        <v>15</v>
      </c>
      <c r="C17" s="15">
        <v>5</v>
      </c>
      <c r="D17" s="15">
        <v>10</v>
      </c>
    </row>
    <row r="18" ht="18.75" spans="1:4">
      <c r="A18" s="15" t="s">
        <v>19</v>
      </c>
      <c r="B18" s="15">
        <v>15</v>
      </c>
      <c r="C18" s="15">
        <v>5</v>
      </c>
      <c r="D18" s="15">
        <v>10</v>
      </c>
    </row>
    <row r="19" ht="18.75" spans="1:4">
      <c r="A19" s="15" t="s">
        <v>20</v>
      </c>
      <c r="B19" s="15">
        <v>12</v>
      </c>
      <c r="C19" s="15">
        <v>4</v>
      </c>
      <c r="D19" s="15">
        <v>8</v>
      </c>
    </row>
    <row r="20" ht="18.75" spans="1:4">
      <c r="A20" s="15" t="s">
        <v>21</v>
      </c>
      <c r="B20" s="15">
        <v>12</v>
      </c>
      <c r="C20" s="15">
        <v>4</v>
      </c>
      <c r="D20" s="15">
        <v>8</v>
      </c>
    </row>
    <row r="21" ht="18.75" spans="1:4">
      <c r="A21" s="15" t="s">
        <v>22</v>
      </c>
      <c r="B21" s="15">
        <v>12</v>
      </c>
      <c r="C21" s="15">
        <v>4</v>
      </c>
      <c r="D21" s="15">
        <v>8</v>
      </c>
    </row>
    <row r="22" ht="18.75" spans="1:4">
      <c r="A22" s="15" t="s">
        <v>23</v>
      </c>
      <c r="B22" s="15">
        <v>12</v>
      </c>
      <c r="C22" s="15">
        <v>4</v>
      </c>
      <c r="D22" s="15">
        <v>8</v>
      </c>
    </row>
    <row r="23" ht="18.75" spans="1:4">
      <c r="A23" s="15" t="s">
        <v>24</v>
      </c>
      <c r="B23" s="15">
        <v>6</v>
      </c>
      <c r="C23" s="15">
        <v>2</v>
      </c>
      <c r="D23" s="15">
        <v>4</v>
      </c>
    </row>
    <row r="24" ht="18.75" spans="1:4">
      <c r="A24" s="15" t="s">
        <v>25</v>
      </c>
      <c r="B24" s="15">
        <v>1</v>
      </c>
      <c r="C24" s="15">
        <v>1</v>
      </c>
      <c r="D24" s="15">
        <v>0</v>
      </c>
    </row>
    <row r="25" ht="18.75" spans="1:4">
      <c r="A25" s="15" t="s">
        <v>26</v>
      </c>
      <c r="B25" s="15">
        <f>SUM(B5:B24)</f>
        <v>300</v>
      </c>
      <c r="C25" s="15">
        <f>SUM(C5:C24)</f>
        <v>100</v>
      </c>
      <c r="D25" s="15">
        <f>SUM(D5:D24)</f>
        <v>200</v>
      </c>
    </row>
  </sheetData>
  <mergeCells count="1">
    <mergeCell ref="A2:D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1"/>
  <sheetViews>
    <sheetView workbookViewId="0">
      <selection activeCell="F7" sqref="F7"/>
    </sheetView>
  </sheetViews>
  <sheetFormatPr defaultColWidth="9" defaultRowHeight="13.5" outlineLevelCol="2"/>
  <cols>
    <col min="2" max="2" width="9.375" customWidth="1"/>
    <col min="3" max="3" width="70.75" customWidth="1"/>
  </cols>
  <sheetData>
    <row r="1" spans="1:1">
      <c r="A1" t="s">
        <v>27</v>
      </c>
    </row>
    <row r="2" ht="21" spans="1:3">
      <c r="A2" s="2" t="s">
        <v>28</v>
      </c>
      <c r="B2" s="2"/>
      <c r="C2" s="2"/>
    </row>
    <row r="3" ht="30" customHeight="1" spans="1:3">
      <c r="A3" s="12" t="s">
        <v>29</v>
      </c>
      <c r="B3" s="12" t="s">
        <v>30</v>
      </c>
      <c r="C3" s="12" t="s">
        <v>31</v>
      </c>
    </row>
    <row r="4" ht="30" customHeight="1" spans="1:3">
      <c r="A4" s="13">
        <v>1</v>
      </c>
      <c r="B4" s="13" t="s">
        <v>32</v>
      </c>
      <c r="C4" s="13" t="s">
        <v>33</v>
      </c>
    </row>
    <row r="5" ht="30" customHeight="1" spans="1:3">
      <c r="A5" s="13">
        <v>2</v>
      </c>
      <c r="B5" s="13" t="s">
        <v>34</v>
      </c>
      <c r="C5" s="13" t="s">
        <v>35</v>
      </c>
    </row>
    <row r="6" ht="30" customHeight="1" spans="1:3">
      <c r="A6" s="13">
        <v>3</v>
      </c>
      <c r="B6" s="13" t="s">
        <v>36</v>
      </c>
      <c r="C6" s="13" t="s">
        <v>37</v>
      </c>
    </row>
    <row r="7" ht="30" customHeight="1" spans="1:3">
      <c r="A7" s="13">
        <v>4</v>
      </c>
      <c r="B7" s="13" t="s">
        <v>38</v>
      </c>
      <c r="C7" s="13" t="s">
        <v>39</v>
      </c>
    </row>
    <row r="8" ht="30" customHeight="1" spans="1:3">
      <c r="A8" s="13">
        <v>5</v>
      </c>
      <c r="B8" s="13" t="s">
        <v>40</v>
      </c>
      <c r="C8" s="13" t="s">
        <v>41</v>
      </c>
    </row>
    <row r="9" ht="30" customHeight="1" spans="1:3">
      <c r="A9" s="13">
        <v>6</v>
      </c>
      <c r="B9" s="13" t="s">
        <v>42</v>
      </c>
      <c r="C9" s="13" t="s">
        <v>43</v>
      </c>
    </row>
    <row r="10" ht="30" customHeight="1" spans="1:3">
      <c r="A10" s="13"/>
      <c r="B10" s="13"/>
      <c r="C10" s="13" t="s">
        <v>44</v>
      </c>
    </row>
    <row r="11" ht="30" customHeight="1" spans="1:3">
      <c r="A11" s="13">
        <v>7</v>
      </c>
      <c r="B11" s="13" t="s">
        <v>45</v>
      </c>
      <c r="C11" s="13" t="s">
        <v>46</v>
      </c>
    </row>
    <row r="12" ht="30" customHeight="1" spans="1:3">
      <c r="A12" s="13"/>
      <c r="B12" s="13"/>
      <c r="C12" s="13" t="s">
        <v>47</v>
      </c>
    </row>
    <row r="13" ht="30" customHeight="1" spans="1:3">
      <c r="A13" s="13"/>
      <c r="B13" s="13"/>
      <c r="C13" s="13" t="s">
        <v>48</v>
      </c>
    </row>
    <row r="14" ht="30" customHeight="1" spans="1:3">
      <c r="A14" s="13"/>
      <c r="B14" s="13"/>
      <c r="C14" s="13" t="s">
        <v>49</v>
      </c>
    </row>
    <row r="15" ht="30" customHeight="1" spans="1:3">
      <c r="A15" s="13"/>
      <c r="B15" s="13"/>
      <c r="C15" s="13" t="s">
        <v>50</v>
      </c>
    </row>
    <row r="16" ht="30" customHeight="1" spans="1:3">
      <c r="A16" s="13">
        <v>8</v>
      </c>
      <c r="B16" s="13" t="s">
        <v>36</v>
      </c>
      <c r="C16" s="13" t="s">
        <v>51</v>
      </c>
    </row>
    <row r="17" ht="30" customHeight="1" spans="1:3">
      <c r="A17" s="13"/>
      <c r="B17" s="13"/>
      <c r="C17" s="13" t="s">
        <v>52</v>
      </c>
    </row>
    <row r="18" ht="30" customHeight="1" spans="1:3">
      <c r="A18" s="13">
        <v>9</v>
      </c>
      <c r="B18" s="13" t="s">
        <v>53</v>
      </c>
      <c r="C18" s="13" t="s">
        <v>54</v>
      </c>
    </row>
    <row r="19" ht="30" customHeight="1" spans="1:3">
      <c r="A19" s="13">
        <v>10</v>
      </c>
      <c r="B19" s="13" t="s">
        <v>55</v>
      </c>
      <c r="C19" s="13" t="s">
        <v>56</v>
      </c>
    </row>
    <row r="20" ht="30" customHeight="1" spans="1:3">
      <c r="A20" s="13">
        <v>11</v>
      </c>
      <c r="B20" s="13" t="s">
        <v>57</v>
      </c>
      <c r="C20" s="13" t="s">
        <v>58</v>
      </c>
    </row>
    <row r="21" ht="30" customHeight="1" spans="1:3">
      <c r="A21" s="13">
        <v>12</v>
      </c>
      <c r="B21" s="13" t="s">
        <v>59</v>
      </c>
      <c r="C21" s="13" t="s">
        <v>60</v>
      </c>
    </row>
  </sheetData>
  <mergeCells count="1">
    <mergeCell ref="A2:C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4"/>
  <sheetViews>
    <sheetView tabSelected="1" topLeftCell="A5" workbookViewId="0">
      <selection activeCell="F20" sqref="F20"/>
    </sheetView>
  </sheetViews>
  <sheetFormatPr defaultColWidth="9" defaultRowHeight="13.5" outlineLevelCol="5"/>
  <cols>
    <col min="1" max="1" width="6.25" customWidth="1"/>
    <col min="2" max="2" width="55.125" customWidth="1"/>
    <col min="3" max="3" width="12.375" customWidth="1"/>
    <col min="4" max="4" width="13.375" customWidth="1"/>
    <col min="5" max="5" width="12.625" customWidth="1"/>
    <col min="6" max="6" width="12.625"/>
  </cols>
  <sheetData>
    <row r="1" spans="1:1">
      <c r="A1" t="s">
        <v>61</v>
      </c>
    </row>
    <row r="2" ht="21" spans="1:4">
      <c r="A2" s="2" t="s">
        <v>62</v>
      </c>
      <c r="B2" s="2"/>
      <c r="C2" s="2"/>
      <c r="D2" s="2"/>
    </row>
    <row r="3" ht="18.75" spans="1:4">
      <c r="A3" s="3"/>
      <c r="B3" s="4"/>
      <c r="C3" s="5"/>
      <c r="D3" s="5"/>
    </row>
    <row r="4" ht="18.75" spans="1:4">
      <c r="A4" s="6" t="s">
        <v>29</v>
      </c>
      <c r="B4" s="6" t="s">
        <v>63</v>
      </c>
      <c r="C4" s="6" t="s">
        <v>64</v>
      </c>
      <c r="D4" s="6" t="s">
        <v>65</v>
      </c>
    </row>
    <row r="5" ht="18.75" spans="1:4">
      <c r="A5" s="7">
        <v>1</v>
      </c>
      <c r="B5" s="7" t="s">
        <v>66</v>
      </c>
      <c r="C5" s="7" t="s">
        <v>67</v>
      </c>
      <c r="D5" s="8" t="s">
        <v>68</v>
      </c>
    </row>
    <row r="6" ht="18.75" spans="1:4">
      <c r="A6" s="7">
        <v>2</v>
      </c>
      <c r="B6" s="7" t="s">
        <v>69</v>
      </c>
      <c r="C6" s="6" t="s">
        <v>70</v>
      </c>
      <c r="D6" s="9"/>
    </row>
    <row r="7" ht="18.75" spans="1:4">
      <c r="A7" s="7">
        <v>3</v>
      </c>
      <c r="B7" s="7" t="s">
        <v>71</v>
      </c>
      <c r="C7" s="7" t="s">
        <v>67</v>
      </c>
      <c r="D7" s="9"/>
    </row>
    <row r="8" ht="18.75" spans="1:4">
      <c r="A8" s="7">
        <v>4</v>
      </c>
      <c r="B8" s="7" t="s">
        <v>72</v>
      </c>
      <c r="C8" s="6" t="s">
        <v>70</v>
      </c>
      <c r="D8" s="9"/>
    </row>
    <row r="9" ht="18.75" spans="1:4">
      <c r="A9" s="7">
        <v>5</v>
      </c>
      <c r="B9" s="7" t="s">
        <v>73</v>
      </c>
      <c r="C9" s="7" t="s">
        <v>67</v>
      </c>
      <c r="D9" s="9"/>
    </row>
    <row r="10" ht="18.75" spans="1:4">
      <c r="A10" s="7">
        <v>6</v>
      </c>
      <c r="B10" s="7" t="s">
        <v>74</v>
      </c>
      <c r="C10" s="7" t="s">
        <v>67</v>
      </c>
      <c r="D10" s="9"/>
    </row>
    <row r="11" ht="18.75" spans="1:6">
      <c r="A11" s="7">
        <v>7</v>
      </c>
      <c r="B11" s="7" t="s">
        <v>75</v>
      </c>
      <c r="C11" s="7" t="s">
        <v>67</v>
      </c>
      <c r="D11" s="10"/>
      <c r="E11" s="4"/>
      <c r="F11" s="11"/>
    </row>
    <row r="12" ht="18.75" spans="1:4">
      <c r="A12" s="7">
        <v>8</v>
      </c>
      <c r="B12" s="7" t="s">
        <v>76</v>
      </c>
      <c r="C12" s="7" t="s">
        <v>67</v>
      </c>
      <c r="D12" s="8" t="s">
        <v>77</v>
      </c>
    </row>
    <row r="13" ht="18.75" spans="1:4">
      <c r="A13" s="7">
        <v>9</v>
      </c>
      <c r="B13" s="7" t="s">
        <v>78</v>
      </c>
      <c r="C13" s="6" t="s">
        <v>70</v>
      </c>
      <c r="D13" s="9"/>
    </row>
    <row r="14" ht="18.75" spans="1:4">
      <c r="A14" s="7">
        <v>10</v>
      </c>
      <c r="B14" s="7" t="s">
        <v>79</v>
      </c>
      <c r="C14" s="7" t="s">
        <v>67</v>
      </c>
      <c r="D14" s="9"/>
    </row>
    <row r="15" ht="18.75" spans="1:4">
      <c r="A15" s="7">
        <v>11</v>
      </c>
      <c r="B15" s="7" t="s">
        <v>80</v>
      </c>
      <c r="C15" s="7" t="s">
        <v>67</v>
      </c>
      <c r="D15" s="9"/>
    </row>
    <row r="16" ht="18.75" spans="1:4">
      <c r="A16" s="7">
        <v>12</v>
      </c>
      <c r="B16" s="7" t="s">
        <v>81</v>
      </c>
      <c r="C16" s="6" t="s">
        <v>70</v>
      </c>
      <c r="D16" s="9"/>
    </row>
    <row r="17" ht="18.75" spans="1:4">
      <c r="A17" s="7">
        <v>13</v>
      </c>
      <c r="B17" s="7" t="s">
        <v>82</v>
      </c>
      <c r="C17" s="7" t="s">
        <v>67</v>
      </c>
      <c r="D17" s="9"/>
    </row>
    <row r="18" ht="18.75" spans="1:6">
      <c r="A18" s="7">
        <v>14</v>
      </c>
      <c r="B18" s="7" t="s">
        <v>83</v>
      </c>
      <c r="C18" s="7" t="s">
        <v>67</v>
      </c>
      <c r="D18" s="9"/>
      <c r="E18" s="4"/>
      <c r="F18" s="11"/>
    </row>
    <row r="19" ht="18.75" spans="1:6">
      <c r="A19" s="7">
        <v>15</v>
      </c>
      <c r="B19" s="7" t="s">
        <v>84</v>
      </c>
      <c r="C19" s="7" t="s">
        <v>67</v>
      </c>
      <c r="D19" s="10"/>
      <c r="E19" s="4"/>
      <c r="F19" s="11"/>
    </row>
    <row r="20" ht="18.75" spans="1:4">
      <c r="A20" s="7">
        <v>16</v>
      </c>
      <c r="B20" s="7" t="s">
        <v>85</v>
      </c>
      <c r="C20" s="6" t="s">
        <v>70</v>
      </c>
      <c r="D20" s="8" t="s">
        <v>86</v>
      </c>
    </row>
    <row r="21" ht="18.75" spans="1:4">
      <c r="A21" s="7">
        <v>17</v>
      </c>
      <c r="B21" s="7" t="s">
        <v>87</v>
      </c>
      <c r="C21" s="7" t="s">
        <v>67</v>
      </c>
      <c r="D21" s="10"/>
    </row>
    <row r="22" ht="18.75" spans="1:4">
      <c r="A22" s="7">
        <v>18</v>
      </c>
      <c r="B22" s="7" t="s">
        <v>88</v>
      </c>
      <c r="C22" s="6" t="s">
        <v>70</v>
      </c>
      <c r="D22" s="8" t="s">
        <v>89</v>
      </c>
    </row>
    <row r="23" ht="18.75" spans="1:4">
      <c r="A23" s="7">
        <v>19</v>
      </c>
      <c r="B23" s="7" t="s">
        <v>90</v>
      </c>
      <c r="C23" s="7" t="s">
        <v>67</v>
      </c>
      <c r="D23" s="9"/>
    </row>
    <row r="24" ht="18.75" spans="1:6">
      <c r="A24" s="7">
        <v>20</v>
      </c>
      <c r="B24" s="7" t="s">
        <v>91</v>
      </c>
      <c r="C24" s="7" t="s">
        <v>67</v>
      </c>
      <c r="D24" s="10"/>
      <c r="E24" s="4"/>
      <c r="F24" s="11"/>
    </row>
  </sheetData>
  <mergeCells count="5">
    <mergeCell ref="A2:D2"/>
    <mergeCell ref="D5:D11"/>
    <mergeCell ref="D12:D19"/>
    <mergeCell ref="D20:D21"/>
    <mergeCell ref="D22:D24"/>
  </mergeCells>
  <pageMargins left="0.393055555555556" right="0.393055555555556" top="0.751388888888889" bottom="0.751388888888889" header="0.297916666666667" footer="0.297916666666667"/>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workbookViewId="0">
      <selection activeCell="E11" sqref="E11"/>
    </sheetView>
  </sheetViews>
  <sheetFormatPr defaultColWidth="9" defaultRowHeight="13.5" outlineLevelCol="4"/>
  <sheetData>
    <row r="1" spans="1:4">
      <c r="A1" s="1"/>
      <c r="B1" s="1" t="s">
        <v>92</v>
      </c>
      <c r="C1" s="1" t="s">
        <v>70</v>
      </c>
      <c r="D1" s="1" t="s">
        <v>67</v>
      </c>
    </row>
    <row r="2" spans="1:4">
      <c r="A2" s="1" t="s">
        <v>93</v>
      </c>
      <c r="B2" s="1">
        <v>2</v>
      </c>
      <c r="C2" s="1">
        <v>1</v>
      </c>
      <c r="D2" s="1">
        <v>1</v>
      </c>
    </row>
    <row r="3" spans="1:4">
      <c r="A3" s="1" t="s">
        <v>94</v>
      </c>
      <c r="B3" s="1">
        <v>6</v>
      </c>
      <c r="C3" s="1">
        <v>2</v>
      </c>
      <c r="D3" s="1">
        <v>4</v>
      </c>
    </row>
    <row r="4" spans="1:4">
      <c r="A4" s="1" t="s">
        <v>95</v>
      </c>
      <c r="B4" s="1">
        <v>7</v>
      </c>
      <c r="C4" s="1">
        <v>2</v>
      </c>
      <c r="D4" s="1">
        <v>5</v>
      </c>
    </row>
    <row r="5" spans="1:4">
      <c r="A5" s="1" t="s">
        <v>96</v>
      </c>
      <c r="B5" s="1">
        <v>6</v>
      </c>
      <c r="C5" s="1">
        <v>2</v>
      </c>
      <c r="D5" s="1">
        <v>4</v>
      </c>
    </row>
    <row r="6" spans="1:4">
      <c r="A6" s="1" t="s">
        <v>97</v>
      </c>
      <c r="B6" s="1">
        <v>7</v>
      </c>
      <c r="C6" s="1">
        <v>2</v>
      </c>
      <c r="D6" s="1">
        <v>5</v>
      </c>
    </row>
    <row r="7" spans="1:4">
      <c r="A7" s="1" t="s">
        <v>98</v>
      </c>
      <c r="B7" s="1">
        <v>2</v>
      </c>
      <c r="C7" s="1">
        <v>1</v>
      </c>
      <c r="D7" s="1">
        <v>1</v>
      </c>
    </row>
    <row r="8" spans="1:4">
      <c r="A8" s="1" t="s">
        <v>92</v>
      </c>
      <c r="B8" s="1">
        <f>SUM(B2:B7)</f>
        <v>30</v>
      </c>
      <c r="C8" s="1">
        <f>SUM(C2:C7)</f>
        <v>10</v>
      </c>
      <c r="D8" s="1">
        <f>SUM(D2:D7)</f>
        <v>20</v>
      </c>
    </row>
    <row r="11" spans="5:5">
      <c r="E11" t="s">
        <v>99</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lyz</dc:creator>
  <dcterms:created xsi:type="dcterms:W3CDTF">2019-09-03T02:28:00Z</dcterms:created>
  <dcterms:modified xsi:type="dcterms:W3CDTF">2020-01-16T08:50:32Z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